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pegasys1.sharepoint.com/sites/PegasysTenderDocument/Shared Documents/General/PEG001 Survey tender/"/>
    </mc:Choice>
  </mc:AlternateContent>
  <xr:revisionPtr revIDLastSave="394" documentId="11_F25DC773A252ABDACC1048C9D99F460E5BDE58ED" xr6:coauthVersionLast="47" xr6:coauthVersionMax="47" xr10:uidLastSave="{761CB4AF-B961-4294-B4C4-98FADF72A85D}"/>
  <bookViews>
    <workbookView xWindow="-120" yWindow="-120" windowWidth="29040" windowHeight="15720" activeTab="1" xr2:uid="{00000000-000D-0000-FFFF-FFFF00000000}"/>
  </bookViews>
  <sheets>
    <sheet name="Survey Summary" sheetId="1" r:id="rId1"/>
    <sheet name="Pricing Schedu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2" l="1"/>
  <c r="G29" i="2"/>
  <c r="G26" i="2"/>
  <c r="G25" i="2"/>
  <c r="G24" i="2"/>
  <c r="G23" i="2"/>
  <c r="G22" i="2"/>
  <c r="G21" i="2"/>
  <c r="G20" i="2"/>
  <c r="G17" i="2"/>
  <c r="G16" i="2"/>
  <c r="G15" i="2"/>
  <c r="G13" i="2"/>
  <c r="G12" i="2"/>
</calcChain>
</file>

<file path=xl/sharedStrings.xml><?xml version="1.0" encoding="utf-8"?>
<sst xmlns="http://schemas.openxmlformats.org/spreadsheetml/2006/main" count="218" uniqueCount="66">
  <si>
    <t>Type of Survey</t>
  </si>
  <si>
    <t>Location</t>
  </si>
  <si>
    <t>Duration</t>
  </si>
  <si>
    <t>Days</t>
  </si>
  <si>
    <t>Time</t>
  </si>
  <si>
    <t>Screen line surveys</t>
  </si>
  <si>
    <t>Claremont PTI</t>
  </si>
  <si>
    <t>Wynberg PTI</t>
  </si>
  <si>
    <t>Hanover Park PTI</t>
  </si>
  <si>
    <t>Mitchell's Plain PTI</t>
  </si>
  <si>
    <t>Khayelitsha PTI</t>
  </si>
  <si>
    <t>PTI surveys</t>
  </si>
  <si>
    <t>PTI survey</t>
  </si>
  <si>
    <t>Screen line count</t>
  </si>
  <si>
    <t>Govan Mbeki Rd - between Heinz Rd and Hanover Park Ave</t>
  </si>
  <si>
    <t>Wetton Rd - between Plantation Rd and Dolphin Way</t>
  </si>
  <si>
    <t>Jan Smuts Dr - between Govan Mbeki Rd and Blomvlei Rd</t>
  </si>
  <si>
    <t>New Ottery Rd - between Ottery Rd and Link Rd</t>
  </si>
  <si>
    <t>Govan Mbeki Rd - between Symphony Way and Ngqwangi Dr</t>
  </si>
  <si>
    <t>Stock Rd - between Sheffield Rd and Market Rd</t>
  </si>
  <si>
    <t>05:00-19:00 (14 hours)</t>
  </si>
  <si>
    <t>Morgenster Rd - between Weltevreden Pkwy and Jakes Gerwel Dr</t>
  </si>
  <si>
    <t>Pricing Schedule</t>
  </si>
  <si>
    <t>Rate</t>
  </si>
  <si>
    <t>Item No.</t>
  </si>
  <si>
    <t>Unit</t>
  </si>
  <si>
    <t>Quantity</t>
  </si>
  <si>
    <t>Lump sum</t>
  </si>
  <si>
    <t>SUBTOTAL</t>
  </si>
  <si>
    <t>TOTAL SUM</t>
  </si>
  <si>
    <t>Preparation for surveys</t>
  </si>
  <si>
    <t>Start up meeting</t>
  </si>
  <si>
    <t>-</t>
  </si>
  <si>
    <t>Liaison with City to obtain permission at PTIs and security</t>
  </si>
  <si>
    <t>Pre-surveys inspections</t>
  </si>
  <si>
    <t>Detailed survey programme.</t>
  </si>
  <si>
    <t>Meeting to agree on work plan and programme.</t>
  </si>
  <si>
    <t>Meetings and reporting</t>
  </si>
  <si>
    <t>Progress meetings</t>
  </si>
  <si>
    <t>Final presentation of results</t>
  </si>
  <si>
    <t>Report including results</t>
  </si>
  <si>
    <t>Amount 
(Rands)</t>
  </si>
  <si>
    <t>VALUE ADDED TAX (15%) IF APPLICABLE</t>
  </si>
  <si>
    <t>Onboard surveys</t>
  </si>
  <si>
    <t>Onboard survey</t>
  </si>
  <si>
    <t>1 full week, then monthly on 1 weekday Tues/Wed/Thurs</t>
  </si>
  <si>
    <t>Sum Per Route</t>
  </si>
  <si>
    <t>Final no. of routes to be determined</t>
  </si>
  <si>
    <t>Provisional no. Final no. of routes to be confirmed.</t>
  </si>
  <si>
    <t>Item</t>
  </si>
  <si>
    <t>Nyanga PTI</t>
  </si>
  <si>
    <t>* The above total will be used for adjudication purposes</t>
  </si>
  <si>
    <t>The Rates table below is to be populated by the service provider, which will form the basis from which on-going work will be priced over the 3 year period</t>
  </si>
  <si>
    <t>Rate per PTI Survey</t>
  </si>
  <si>
    <t xml:space="preserve">Small </t>
  </si>
  <si>
    <t>Medium</t>
  </si>
  <si>
    <t>Large</t>
  </si>
  <si>
    <t>Description</t>
  </si>
  <si>
    <t>Rate (in Rands)</t>
  </si>
  <si>
    <t>Rate per Screen Line Survey</t>
  </si>
  <si>
    <t>Resources</t>
  </si>
  <si>
    <t>Project Manger</t>
  </si>
  <si>
    <t>To attend monthly meetings, progress reporting</t>
  </si>
  <si>
    <t>Data Capturer</t>
  </si>
  <si>
    <t>Field Surveyor</t>
  </si>
  <si>
    <t>Hourly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</si>
</sst>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1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/>
    <xf numFmtId="0" fontId="3" fillId="0" borderId="11" xfId="0" applyFont="1" applyBorder="1" applyAlignment="1">
      <alignment horizontal="center" vertical="center"/>
    </xf>
    <xf numFmtId="0" fontId="4" fillId="0" borderId="15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3" borderId="16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4" fillId="3" borderId="4" xfId="0" applyFont="1" applyFill="1" applyBorder="1"/>
    <xf numFmtId="0" fontId="3" fillId="3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right" vertical="top"/>
    </xf>
    <xf numFmtId="0" fontId="4" fillId="0" borderId="20" xfId="0" applyFont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right" vertical="top"/>
    </xf>
    <xf numFmtId="0" fontId="4" fillId="0" borderId="17" xfId="0" applyFont="1" applyBorder="1" applyAlignment="1">
      <alignment horizontal="right" vertical="top"/>
    </xf>
    <xf numFmtId="0" fontId="3" fillId="3" borderId="22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zoomScale="55" zoomScaleNormal="55" workbookViewId="0">
      <selection activeCell="B28" sqref="B28"/>
    </sheetView>
  </sheetViews>
  <sheetFormatPr defaultRowHeight="15" x14ac:dyDescent="0.25"/>
  <cols>
    <col min="2" max="2" width="58.42578125" bestFit="1" customWidth="1"/>
    <col min="3" max="3" width="17.140625" customWidth="1"/>
    <col min="4" max="4" width="48.85546875" bestFit="1" customWidth="1"/>
    <col min="5" max="5" width="24.42578125" customWidth="1"/>
    <col min="6" max="7" width="20.85546875" customWidth="1"/>
  </cols>
  <sheetData>
    <row r="1" spans="1:12" x14ac:dyDescent="0.25">
      <c r="A1" s="44" t="s">
        <v>49</v>
      </c>
      <c r="B1" s="41" t="s">
        <v>1</v>
      </c>
      <c r="C1" s="41" t="s">
        <v>0</v>
      </c>
      <c r="D1" s="41" t="s">
        <v>2</v>
      </c>
      <c r="E1" s="43"/>
      <c r="F1" s="1"/>
      <c r="G1" s="1"/>
      <c r="H1" s="1"/>
      <c r="I1" s="1"/>
      <c r="J1" s="1"/>
      <c r="K1" s="1"/>
      <c r="L1" s="1"/>
    </row>
    <row r="2" spans="1:12" ht="15.75" thickBot="1" x14ac:dyDescent="0.3">
      <c r="A2" s="45"/>
      <c r="B2" s="42"/>
      <c r="C2" s="42"/>
      <c r="D2" s="11" t="s">
        <v>3</v>
      </c>
      <c r="E2" s="12" t="s">
        <v>4</v>
      </c>
    </row>
    <row r="3" spans="1:12" ht="15.75" x14ac:dyDescent="0.3">
      <c r="A3" s="13">
        <v>1</v>
      </c>
      <c r="B3" s="14" t="s">
        <v>11</v>
      </c>
      <c r="C3" s="15"/>
      <c r="D3" s="16"/>
      <c r="E3" s="17"/>
    </row>
    <row r="4" spans="1:12" ht="15.75" x14ac:dyDescent="0.3">
      <c r="A4" s="18">
        <v>1.1000000000000001</v>
      </c>
      <c r="B4" s="6" t="s">
        <v>6</v>
      </c>
      <c r="C4" s="7" t="s">
        <v>12</v>
      </c>
      <c r="D4" s="6" t="s">
        <v>45</v>
      </c>
      <c r="E4" s="19" t="s">
        <v>20</v>
      </c>
    </row>
    <row r="5" spans="1:12" ht="15.75" x14ac:dyDescent="0.3">
      <c r="A5" s="18">
        <v>1.2</v>
      </c>
      <c r="B5" s="6" t="s">
        <v>7</v>
      </c>
      <c r="C5" s="7" t="s">
        <v>12</v>
      </c>
      <c r="D5" s="6" t="s">
        <v>45</v>
      </c>
      <c r="E5" s="19" t="s">
        <v>20</v>
      </c>
    </row>
    <row r="6" spans="1:12" ht="15.75" x14ac:dyDescent="0.3">
      <c r="A6" s="18">
        <v>1.3</v>
      </c>
      <c r="B6" s="6" t="s">
        <v>50</v>
      </c>
      <c r="C6" s="7" t="s">
        <v>12</v>
      </c>
      <c r="D6" s="6" t="s">
        <v>45</v>
      </c>
      <c r="E6" s="19" t="s">
        <v>20</v>
      </c>
    </row>
    <row r="7" spans="1:12" ht="15.75" x14ac:dyDescent="0.3">
      <c r="A7" s="18">
        <v>1.4</v>
      </c>
      <c r="B7" s="6" t="s">
        <v>8</v>
      </c>
      <c r="C7" s="7" t="s">
        <v>12</v>
      </c>
      <c r="D7" s="6" t="s">
        <v>45</v>
      </c>
      <c r="E7" s="19" t="s">
        <v>20</v>
      </c>
    </row>
    <row r="8" spans="1:12" ht="15.75" x14ac:dyDescent="0.3">
      <c r="A8" s="18">
        <v>1.5</v>
      </c>
      <c r="B8" s="6" t="s">
        <v>9</v>
      </c>
      <c r="C8" s="7" t="s">
        <v>12</v>
      </c>
      <c r="D8" s="6" t="s">
        <v>45</v>
      </c>
      <c r="E8" s="19" t="s">
        <v>20</v>
      </c>
    </row>
    <row r="9" spans="1:12" ht="15.75" x14ac:dyDescent="0.3">
      <c r="A9" s="18">
        <v>1.6</v>
      </c>
      <c r="B9" s="6" t="s">
        <v>10</v>
      </c>
      <c r="C9" s="7" t="s">
        <v>12</v>
      </c>
      <c r="D9" s="6" t="s">
        <v>45</v>
      </c>
      <c r="E9" s="19" t="s">
        <v>20</v>
      </c>
    </row>
    <row r="10" spans="1:12" ht="15.75" x14ac:dyDescent="0.3">
      <c r="A10" s="18"/>
      <c r="B10" s="6"/>
      <c r="C10" s="7"/>
      <c r="D10" s="7"/>
      <c r="E10" s="19"/>
    </row>
    <row r="11" spans="1:12" ht="15.75" x14ac:dyDescent="0.3">
      <c r="A11" s="20">
        <v>2</v>
      </c>
      <c r="B11" s="5" t="s">
        <v>5</v>
      </c>
      <c r="C11" s="7"/>
      <c r="D11" s="7"/>
      <c r="E11" s="19"/>
    </row>
    <row r="12" spans="1:12" ht="15.75" x14ac:dyDescent="0.3">
      <c r="A12" s="18">
        <v>2.1</v>
      </c>
      <c r="B12" s="6" t="s">
        <v>16</v>
      </c>
      <c r="C12" s="7" t="s">
        <v>13</v>
      </c>
      <c r="D12" s="6" t="s">
        <v>45</v>
      </c>
      <c r="E12" s="19" t="s">
        <v>20</v>
      </c>
    </row>
    <row r="13" spans="1:12" ht="15.75" x14ac:dyDescent="0.3">
      <c r="A13" s="18">
        <v>2.2000000000000002</v>
      </c>
      <c r="B13" s="6" t="s">
        <v>15</v>
      </c>
      <c r="C13" s="7" t="s">
        <v>13</v>
      </c>
      <c r="D13" s="6" t="s">
        <v>45</v>
      </c>
      <c r="E13" s="19" t="s">
        <v>20</v>
      </c>
    </row>
    <row r="14" spans="1:12" ht="15.75" x14ac:dyDescent="0.3">
      <c r="A14" s="18">
        <v>2.2999999999999998</v>
      </c>
      <c r="B14" s="6" t="s">
        <v>17</v>
      </c>
      <c r="C14" s="7" t="s">
        <v>13</v>
      </c>
      <c r="D14" s="6" t="s">
        <v>45</v>
      </c>
      <c r="E14" s="19" t="s">
        <v>20</v>
      </c>
    </row>
    <row r="15" spans="1:12" ht="15.75" x14ac:dyDescent="0.3">
      <c r="A15" s="18">
        <v>2.4</v>
      </c>
      <c r="B15" s="6" t="s">
        <v>14</v>
      </c>
      <c r="C15" s="7" t="s">
        <v>13</v>
      </c>
      <c r="D15" s="6" t="s">
        <v>45</v>
      </c>
      <c r="E15" s="19" t="s">
        <v>20</v>
      </c>
    </row>
    <row r="16" spans="1:12" ht="15.75" x14ac:dyDescent="0.3">
      <c r="A16" s="18">
        <v>2.5</v>
      </c>
      <c r="B16" s="6" t="s">
        <v>18</v>
      </c>
      <c r="C16" s="7" t="s">
        <v>13</v>
      </c>
      <c r="D16" s="6" t="s">
        <v>45</v>
      </c>
      <c r="E16" s="19" t="s">
        <v>20</v>
      </c>
    </row>
    <row r="17" spans="1:5" ht="15.75" x14ac:dyDescent="0.3">
      <c r="A17" s="18">
        <v>2.6</v>
      </c>
      <c r="B17" s="21" t="s">
        <v>19</v>
      </c>
      <c r="C17" s="7" t="s">
        <v>13</v>
      </c>
      <c r="D17" s="6" t="s">
        <v>45</v>
      </c>
      <c r="E17" s="19" t="s">
        <v>20</v>
      </c>
    </row>
    <row r="18" spans="1:5" ht="15.75" x14ac:dyDescent="0.3">
      <c r="A18" s="18">
        <v>2.7</v>
      </c>
      <c r="B18" s="6" t="s">
        <v>21</v>
      </c>
      <c r="C18" s="7" t="s">
        <v>13</v>
      </c>
      <c r="D18" s="6" t="s">
        <v>45</v>
      </c>
      <c r="E18" s="19" t="s">
        <v>20</v>
      </c>
    </row>
    <row r="19" spans="1:5" ht="15.75" x14ac:dyDescent="0.3">
      <c r="A19" s="18"/>
      <c r="B19" s="6"/>
      <c r="C19" s="7"/>
      <c r="D19" s="7"/>
      <c r="E19" s="19"/>
    </row>
    <row r="20" spans="1:5" ht="15.75" x14ac:dyDescent="0.3">
      <c r="A20" s="20">
        <v>3</v>
      </c>
      <c r="B20" s="5" t="s">
        <v>43</v>
      </c>
      <c r="C20" s="7"/>
      <c r="D20" s="7"/>
      <c r="E20" s="19"/>
    </row>
    <row r="21" spans="1:5" ht="15.75" x14ac:dyDescent="0.3">
      <c r="A21" s="18">
        <v>3.1</v>
      </c>
      <c r="B21" s="6" t="s">
        <v>48</v>
      </c>
      <c r="C21" s="7" t="s">
        <v>44</v>
      </c>
      <c r="D21" s="6" t="s">
        <v>45</v>
      </c>
      <c r="E21" s="19" t="s">
        <v>20</v>
      </c>
    </row>
    <row r="22" spans="1:5" ht="16.5" thickBot="1" x14ac:dyDescent="0.35">
      <c r="A22" s="22"/>
      <c r="B22" s="23"/>
      <c r="C22" s="24"/>
      <c r="D22" s="24"/>
      <c r="E22" s="25"/>
    </row>
  </sheetData>
  <mergeCells count="4">
    <mergeCell ref="B1:B2"/>
    <mergeCell ref="C1:C2"/>
    <mergeCell ref="D1:E1"/>
    <mergeCell ref="A1:A2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39746-80A7-48B7-A101-01B0D1FB2A3B}">
  <sheetPr>
    <pageSetUpPr fitToPage="1"/>
  </sheetPr>
  <dimension ref="A1:N58"/>
  <sheetViews>
    <sheetView tabSelected="1" zoomScale="70" zoomScaleNormal="70" workbookViewId="0">
      <selection activeCell="M47" sqref="M47"/>
    </sheetView>
  </sheetViews>
  <sheetFormatPr defaultColWidth="8.85546875" defaultRowHeight="14.25" x14ac:dyDescent="0.3"/>
  <cols>
    <col min="1" max="1" width="8.85546875" style="3"/>
    <col min="2" max="2" width="50.85546875" style="3" customWidth="1"/>
    <col min="3" max="3" width="20.85546875" style="3" customWidth="1"/>
    <col min="4" max="4" width="43" style="3" customWidth="1"/>
    <col min="5" max="5" width="20.85546875" style="3" customWidth="1"/>
    <col min="6" max="6" width="16.5703125" style="3" customWidth="1"/>
    <col min="7" max="7" width="10.85546875" style="3" customWidth="1"/>
    <col min="8" max="9" width="20.85546875" style="3" customWidth="1"/>
    <col min="10" max="16384" width="8.85546875" style="3"/>
  </cols>
  <sheetData>
    <row r="1" spans="1:14" ht="23.25" thickBot="1" x14ac:dyDescent="0.35">
      <c r="A1" s="9" t="s">
        <v>22</v>
      </c>
      <c r="B1" s="2"/>
    </row>
    <row r="2" spans="1:14" ht="24.95" customHeight="1" x14ac:dyDescent="0.3">
      <c r="A2" s="44" t="s">
        <v>24</v>
      </c>
      <c r="B2" s="41" t="s">
        <v>1</v>
      </c>
      <c r="C2" s="41" t="s">
        <v>0</v>
      </c>
      <c r="D2" s="41" t="s">
        <v>2</v>
      </c>
      <c r="E2" s="41"/>
      <c r="F2" s="41" t="s">
        <v>25</v>
      </c>
      <c r="G2" s="41" t="s">
        <v>26</v>
      </c>
      <c r="H2" s="41" t="s">
        <v>23</v>
      </c>
      <c r="I2" s="49" t="s">
        <v>41</v>
      </c>
      <c r="J2" s="2"/>
      <c r="K2" s="2"/>
      <c r="L2" s="2"/>
      <c r="M2" s="2"/>
      <c r="N2" s="2"/>
    </row>
    <row r="3" spans="1:14" ht="24.95" customHeight="1" x14ac:dyDescent="0.3">
      <c r="A3" s="51"/>
      <c r="B3" s="52"/>
      <c r="C3" s="52"/>
      <c r="D3" s="4" t="s">
        <v>3</v>
      </c>
      <c r="E3" s="4" t="s">
        <v>4</v>
      </c>
      <c r="F3" s="52"/>
      <c r="G3" s="52"/>
      <c r="H3" s="52"/>
      <c r="I3" s="50"/>
    </row>
    <row r="4" spans="1:14" ht="24.95" customHeight="1" x14ac:dyDescent="0.3">
      <c r="A4" s="27">
        <v>1</v>
      </c>
      <c r="B4" s="5" t="s">
        <v>30</v>
      </c>
      <c r="C4" s="6"/>
      <c r="D4" s="6"/>
      <c r="E4" s="6"/>
      <c r="F4" s="6"/>
      <c r="G4" s="6"/>
      <c r="H4" s="6"/>
      <c r="I4" s="19"/>
    </row>
    <row r="5" spans="1:14" ht="24.95" customHeight="1" x14ac:dyDescent="0.3">
      <c r="A5" s="28">
        <v>1.1000000000000001</v>
      </c>
      <c r="B5" s="6" t="s">
        <v>31</v>
      </c>
      <c r="C5" s="8" t="s">
        <v>32</v>
      </c>
      <c r="D5" s="8" t="s">
        <v>32</v>
      </c>
      <c r="E5" s="8" t="s">
        <v>32</v>
      </c>
      <c r="F5" s="7" t="s">
        <v>27</v>
      </c>
      <c r="G5" s="7">
        <v>1</v>
      </c>
      <c r="H5" s="6"/>
      <c r="I5" s="19"/>
    </row>
    <row r="6" spans="1:14" ht="24.95" customHeight="1" x14ac:dyDescent="0.3">
      <c r="A6" s="28">
        <v>1.2</v>
      </c>
      <c r="B6" s="6" t="s">
        <v>33</v>
      </c>
      <c r="C6" s="8" t="s">
        <v>32</v>
      </c>
      <c r="D6" s="8" t="s">
        <v>32</v>
      </c>
      <c r="E6" s="8" t="s">
        <v>32</v>
      </c>
      <c r="F6" s="7" t="s">
        <v>27</v>
      </c>
      <c r="G6" s="7">
        <v>1</v>
      </c>
      <c r="H6" s="6"/>
      <c r="I6" s="19"/>
    </row>
    <row r="7" spans="1:14" ht="24.95" customHeight="1" x14ac:dyDescent="0.3">
      <c r="A7" s="28">
        <v>1.3</v>
      </c>
      <c r="B7" s="6" t="s">
        <v>34</v>
      </c>
      <c r="C7" s="8" t="s">
        <v>32</v>
      </c>
      <c r="D7" s="8" t="s">
        <v>32</v>
      </c>
      <c r="E7" s="8" t="s">
        <v>32</v>
      </c>
      <c r="F7" s="7" t="s">
        <v>27</v>
      </c>
      <c r="G7" s="7">
        <v>1</v>
      </c>
      <c r="H7" s="6"/>
      <c r="I7" s="19"/>
    </row>
    <row r="8" spans="1:14" ht="24.95" customHeight="1" x14ac:dyDescent="0.3">
      <c r="A8" s="28">
        <v>1.4</v>
      </c>
      <c r="B8" s="6" t="s">
        <v>35</v>
      </c>
      <c r="C8" s="8" t="s">
        <v>32</v>
      </c>
      <c r="D8" s="8" t="s">
        <v>32</v>
      </c>
      <c r="E8" s="8" t="s">
        <v>32</v>
      </c>
      <c r="F8" s="7" t="s">
        <v>27</v>
      </c>
      <c r="G8" s="7">
        <v>1</v>
      </c>
      <c r="H8" s="6"/>
      <c r="I8" s="19"/>
    </row>
    <row r="9" spans="1:14" ht="24.6" customHeight="1" x14ac:dyDescent="0.3">
      <c r="A9" s="28">
        <v>1.5</v>
      </c>
      <c r="B9" s="6" t="s">
        <v>36</v>
      </c>
      <c r="C9" s="8" t="s">
        <v>32</v>
      </c>
      <c r="D9" s="8" t="s">
        <v>32</v>
      </c>
      <c r="E9" s="8" t="s">
        <v>32</v>
      </c>
      <c r="F9" s="7" t="s">
        <v>27</v>
      </c>
      <c r="G9" s="7">
        <v>1</v>
      </c>
      <c r="H9" s="6"/>
      <c r="I9" s="19"/>
    </row>
    <row r="10" spans="1:14" ht="24.95" customHeight="1" x14ac:dyDescent="0.3">
      <c r="A10" s="27"/>
      <c r="B10" s="6"/>
      <c r="C10" s="6"/>
      <c r="D10" s="6"/>
      <c r="E10" s="6"/>
      <c r="F10" s="6"/>
      <c r="G10" s="6"/>
      <c r="H10" s="6"/>
      <c r="I10" s="19"/>
    </row>
    <row r="11" spans="1:14" ht="24.95" customHeight="1" x14ac:dyDescent="0.3">
      <c r="A11" s="27">
        <v>2</v>
      </c>
      <c r="B11" s="5" t="s">
        <v>11</v>
      </c>
      <c r="C11" s="6"/>
      <c r="D11" s="6"/>
      <c r="E11" s="6"/>
      <c r="F11" s="6"/>
      <c r="G11" s="6"/>
      <c r="H11" s="6"/>
      <c r="I11" s="19"/>
    </row>
    <row r="12" spans="1:14" ht="24.95" customHeight="1" x14ac:dyDescent="0.3">
      <c r="A12" s="28">
        <v>2.1</v>
      </c>
      <c r="B12" s="6" t="s">
        <v>6</v>
      </c>
      <c r="C12" s="6" t="s">
        <v>12</v>
      </c>
      <c r="D12" s="6" t="s">
        <v>45</v>
      </c>
      <c r="E12" s="6" t="s">
        <v>20</v>
      </c>
      <c r="F12" s="7" t="s">
        <v>27</v>
      </c>
      <c r="G12" s="7">
        <f>7+5</f>
        <v>12</v>
      </c>
      <c r="H12" s="6"/>
      <c r="I12" s="19"/>
    </row>
    <row r="13" spans="1:14" ht="24.95" customHeight="1" x14ac:dyDescent="0.3">
      <c r="A13" s="28">
        <v>2.2000000000000002</v>
      </c>
      <c r="B13" s="6" t="s">
        <v>7</v>
      </c>
      <c r="C13" s="6" t="s">
        <v>12</v>
      </c>
      <c r="D13" s="6" t="s">
        <v>45</v>
      </c>
      <c r="E13" s="6" t="s">
        <v>20</v>
      </c>
      <c r="F13" s="7" t="s">
        <v>27</v>
      </c>
      <c r="G13" s="7">
        <f t="shared" ref="G13:G17" si="0">7+5</f>
        <v>12</v>
      </c>
      <c r="H13" s="6"/>
      <c r="I13" s="19"/>
    </row>
    <row r="14" spans="1:14" ht="24.95" customHeight="1" x14ac:dyDescent="0.3">
      <c r="A14" s="28">
        <v>2.2999999999999998</v>
      </c>
      <c r="B14" s="6" t="s">
        <v>50</v>
      </c>
      <c r="C14" s="6" t="s">
        <v>12</v>
      </c>
      <c r="D14" s="6" t="s">
        <v>45</v>
      </c>
      <c r="E14" s="6" t="s">
        <v>20</v>
      </c>
      <c r="F14" s="7" t="s">
        <v>27</v>
      </c>
      <c r="G14" s="7">
        <f t="shared" si="0"/>
        <v>12</v>
      </c>
      <c r="H14" s="6"/>
      <c r="I14" s="19"/>
    </row>
    <row r="15" spans="1:14" ht="24.95" customHeight="1" x14ac:dyDescent="0.3">
      <c r="A15" s="28">
        <v>2.4</v>
      </c>
      <c r="B15" s="6" t="s">
        <v>8</v>
      </c>
      <c r="C15" s="6" t="s">
        <v>12</v>
      </c>
      <c r="D15" s="6" t="s">
        <v>45</v>
      </c>
      <c r="E15" s="6" t="s">
        <v>20</v>
      </c>
      <c r="F15" s="7" t="s">
        <v>27</v>
      </c>
      <c r="G15" s="7">
        <f t="shared" si="0"/>
        <v>12</v>
      </c>
      <c r="H15" s="6"/>
      <c r="I15" s="19"/>
    </row>
    <row r="16" spans="1:14" ht="24.95" customHeight="1" x14ac:dyDescent="0.3">
      <c r="A16" s="28">
        <v>2.5</v>
      </c>
      <c r="B16" s="6" t="s">
        <v>9</v>
      </c>
      <c r="C16" s="6" t="s">
        <v>12</v>
      </c>
      <c r="D16" s="6" t="s">
        <v>45</v>
      </c>
      <c r="E16" s="6" t="s">
        <v>20</v>
      </c>
      <c r="F16" s="7" t="s">
        <v>27</v>
      </c>
      <c r="G16" s="7">
        <f t="shared" si="0"/>
        <v>12</v>
      </c>
      <c r="H16" s="6"/>
      <c r="I16" s="19"/>
    </row>
    <row r="17" spans="1:9" ht="24.6" customHeight="1" x14ac:dyDescent="0.3">
      <c r="A17" s="28">
        <v>2.6</v>
      </c>
      <c r="B17" s="6" t="s">
        <v>10</v>
      </c>
      <c r="C17" s="6" t="s">
        <v>12</v>
      </c>
      <c r="D17" s="6" t="s">
        <v>45</v>
      </c>
      <c r="E17" s="6" t="s">
        <v>20</v>
      </c>
      <c r="F17" s="7" t="s">
        <v>27</v>
      </c>
      <c r="G17" s="7">
        <f t="shared" si="0"/>
        <v>12</v>
      </c>
      <c r="H17" s="6"/>
      <c r="I17" s="19"/>
    </row>
    <row r="18" spans="1:9" ht="24.95" customHeight="1" x14ac:dyDescent="0.3">
      <c r="A18" s="27"/>
      <c r="B18" s="6"/>
      <c r="C18" s="6"/>
      <c r="D18" s="6"/>
      <c r="E18" s="6"/>
      <c r="F18" s="6"/>
      <c r="G18" s="6"/>
      <c r="H18" s="6"/>
      <c r="I18" s="19"/>
    </row>
    <row r="19" spans="1:9" ht="24.95" customHeight="1" x14ac:dyDescent="0.3">
      <c r="A19" s="27">
        <v>3</v>
      </c>
      <c r="B19" s="5" t="s">
        <v>5</v>
      </c>
      <c r="C19" s="6"/>
      <c r="D19" s="6"/>
      <c r="E19" s="6"/>
      <c r="F19" s="6"/>
      <c r="G19" s="6"/>
      <c r="H19" s="6"/>
      <c r="I19" s="19"/>
    </row>
    <row r="20" spans="1:9" ht="24.95" customHeight="1" x14ac:dyDescent="0.3">
      <c r="A20" s="28">
        <v>3.1</v>
      </c>
      <c r="B20" s="6" t="s">
        <v>16</v>
      </c>
      <c r="C20" s="6" t="s">
        <v>13</v>
      </c>
      <c r="D20" s="6" t="s">
        <v>45</v>
      </c>
      <c r="E20" s="6" t="s">
        <v>20</v>
      </c>
      <c r="F20" s="7" t="s">
        <v>27</v>
      </c>
      <c r="G20" s="7">
        <f t="shared" ref="G20:G26" si="1">7+5</f>
        <v>12</v>
      </c>
      <c r="H20" s="6"/>
      <c r="I20" s="19"/>
    </row>
    <row r="21" spans="1:9" ht="24.95" customHeight="1" x14ac:dyDescent="0.3">
      <c r="A21" s="28">
        <v>3.2</v>
      </c>
      <c r="B21" s="6" t="s">
        <v>15</v>
      </c>
      <c r="C21" s="6" t="s">
        <v>13</v>
      </c>
      <c r="D21" s="6" t="s">
        <v>45</v>
      </c>
      <c r="E21" s="6" t="s">
        <v>20</v>
      </c>
      <c r="F21" s="7" t="s">
        <v>27</v>
      </c>
      <c r="G21" s="7">
        <f t="shared" si="1"/>
        <v>12</v>
      </c>
      <c r="H21" s="6"/>
      <c r="I21" s="19"/>
    </row>
    <row r="22" spans="1:9" ht="24.95" customHeight="1" x14ac:dyDescent="0.3">
      <c r="A22" s="28">
        <v>3.3</v>
      </c>
      <c r="B22" s="6" t="s">
        <v>17</v>
      </c>
      <c r="C22" s="6" t="s">
        <v>13</v>
      </c>
      <c r="D22" s="6" t="s">
        <v>45</v>
      </c>
      <c r="E22" s="6" t="s">
        <v>20</v>
      </c>
      <c r="F22" s="7" t="s">
        <v>27</v>
      </c>
      <c r="G22" s="7">
        <f t="shared" si="1"/>
        <v>12</v>
      </c>
      <c r="H22" s="6"/>
      <c r="I22" s="19"/>
    </row>
    <row r="23" spans="1:9" ht="24.95" customHeight="1" x14ac:dyDescent="0.3">
      <c r="A23" s="28">
        <v>3.4</v>
      </c>
      <c r="B23" s="6" t="s">
        <v>14</v>
      </c>
      <c r="C23" s="6" t="s">
        <v>13</v>
      </c>
      <c r="D23" s="6" t="s">
        <v>45</v>
      </c>
      <c r="E23" s="6" t="s">
        <v>20</v>
      </c>
      <c r="F23" s="7" t="s">
        <v>27</v>
      </c>
      <c r="G23" s="7">
        <f t="shared" si="1"/>
        <v>12</v>
      </c>
      <c r="H23" s="6"/>
      <c r="I23" s="19"/>
    </row>
    <row r="24" spans="1:9" ht="24.95" customHeight="1" x14ac:dyDescent="0.3">
      <c r="A24" s="28">
        <v>3.5</v>
      </c>
      <c r="B24" s="6" t="s">
        <v>18</v>
      </c>
      <c r="C24" s="6" t="s">
        <v>13</v>
      </c>
      <c r="D24" s="6" t="s">
        <v>45</v>
      </c>
      <c r="E24" s="6" t="s">
        <v>20</v>
      </c>
      <c r="F24" s="7" t="s">
        <v>27</v>
      </c>
      <c r="G24" s="7">
        <f t="shared" si="1"/>
        <v>12</v>
      </c>
      <c r="H24" s="6"/>
      <c r="I24" s="19"/>
    </row>
    <row r="25" spans="1:9" ht="24.95" customHeight="1" x14ac:dyDescent="0.3">
      <c r="A25" s="28">
        <v>3.6</v>
      </c>
      <c r="B25" s="6" t="s">
        <v>19</v>
      </c>
      <c r="C25" s="6" t="s">
        <v>13</v>
      </c>
      <c r="D25" s="6" t="s">
        <v>45</v>
      </c>
      <c r="E25" s="6" t="s">
        <v>20</v>
      </c>
      <c r="F25" s="7" t="s">
        <v>27</v>
      </c>
      <c r="G25" s="7">
        <f t="shared" si="1"/>
        <v>12</v>
      </c>
      <c r="H25" s="6"/>
      <c r="I25" s="19"/>
    </row>
    <row r="26" spans="1:9" ht="24.95" customHeight="1" x14ac:dyDescent="0.3">
      <c r="A26" s="28">
        <v>3.7</v>
      </c>
      <c r="B26" s="6" t="s">
        <v>21</v>
      </c>
      <c r="C26" s="6" t="s">
        <v>13</v>
      </c>
      <c r="D26" s="6" t="s">
        <v>45</v>
      </c>
      <c r="E26" s="6" t="s">
        <v>20</v>
      </c>
      <c r="F26" s="7" t="s">
        <v>27</v>
      </c>
      <c r="G26" s="7">
        <f t="shared" si="1"/>
        <v>12</v>
      </c>
      <c r="H26" s="6"/>
      <c r="I26" s="19"/>
    </row>
    <row r="27" spans="1:9" ht="24.95" customHeight="1" x14ac:dyDescent="0.3">
      <c r="A27" s="28"/>
      <c r="B27" s="6"/>
      <c r="C27" s="6"/>
      <c r="D27" s="6"/>
      <c r="E27" s="6"/>
      <c r="F27" s="7"/>
      <c r="G27" s="7"/>
      <c r="H27" s="6"/>
      <c r="I27" s="19"/>
    </row>
    <row r="28" spans="1:9" ht="24.95" customHeight="1" x14ac:dyDescent="0.3">
      <c r="A28" s="27">
        <v>4</v>
      </c>
      <c r="B28" s="5" t="s">
        <v>43</v>
      </c>
      <c r="C28" s="6"/>
      <c r="D28" s="6"/>
      <c r="E28" s="6"/>
      <c r="F28" s="6"/>
      <c r="G28" s="6"/>
      <c r="H28" s="6"/>
      <c r="I28" s="19"/>
    </row>
    <row r="29" spans="1:9" ht="24.95" customHeight="1" x14ac:dyDescent="0.3">
      <c r="A29" s="28">
        <v>4.0999999999999996</v>
      </c>
      <c r="B29" s="6" t="s">
        <v>47</v>
      </c>
      <c r="C29" s="6" t="s">
        <v>44</v>
      </c>
      <c r="D29" s="6" t="s">
        <v>45</v>
      </c>
      <c r="E29" s="6" t="s">
        <v>20</v>
      </c>
      <c r="F29" s="10" t="s">
        <v>46</v>
      </c>
      <c r="G29" s="7">
        <f>7+5</f>
        <v>12</v>
      </c>
      <c r="H29" s="6"/>
      <c r="I29" s="19"/>
    </row>
    <row r="30" spans="1:9" ht="24.95" customHeight="1" x14ac:dyDescent="0.3">
      <c r="A30" s="28"/>
      <c r="B30" s="6"/>
      <c r="C30" s="6"/>
      <c r="D30" s="6"/>
      <c r="E30" s="6"/>
      <c r="F30" s="7"/>
      <c r="G30" s="7"/>
      <c r="H30" s="6"/>
      <c r="I30" s="19"/>
    </row>
    <row r="31" spans="1:9" ht="24.95" customHeight="1" x14ac:dyDescent="0.3">
      <c r="A31" s="27">
        <v>5</v>
      </c>
      <c r="B31" s="5" t="s">
        <v>37</v>
      </c>
      <c r="C31" s="6"/>
      <c r="D31" s="6"/>
      <c r="E31" s="6"/>
      <c r="F31" s="6"/>
      <c r="G31" s="6"/>
      <c r="H31" s="6"/>
      <c r="I31" s="19"/>
    </row>
    <row r="32" spans="1:9" ht="24.95" customHeight="1" x14ac:dyDescent="0.3">
      <c r="A32" s="28">
        <v>5.0999999999999996</v>
      </c>
      <c r="B32" s="6" t="s">
        <v>38</v>
      </c>
      <c r="C32" s="8" t="s">
        <v>32</v>
      </c>
      <c r="D32" s="8" t="s">
        <v>32</v>
      </c>
      <c r="E32" s="8" t="s">
        <v>32</v>
      </c>
      <c r="F32" s="7" t="s">
        <v>27</v>
      </c>
      <c r="G32" s="7">
        <v>5</v>
      </c>
      <c r="H32" s="6"/>
      <c r="I32" s="19"/>
    </row>
    <row r="33" spans="1:9" ht="24.95" customHeight="1" x14ac:dyDescent="0.3">
      <c r="A33" s="28">
        <v>5.2</v>
      </c>
      <c r="B33" s="6" t="s">
        <v>39</v>
      </c>
      <c r="C33" s="8" t="s">
        <v>32</v>
      </c>
      <c r="D33" s="8" t="s">
        <v>32</v>
      </c>
      <c r="E33" s="8" t="s">
        <v>32</v>
      </c>
      <c r="F33" s="7" t="s">
        <v>27</v>
      </c>
      <c r="G33" s="7">
        <v>1</v>
      </c>
      <c r="H33" s="6"/>
      <c r="I33" s="19"/>
    </row>
    <row r="34" spans="1:9" ht="24.95" customHeight="1" x14ac:dyDescent="0.3">
      <c r="A34" s="28">
        <v>5.3</v>
      </c>
      <c r="B34" s="6" t="s">
        <v>40</v>
      </c>
      <c r="C34" s="8" t="s">
        <v>32</v>
      </c>
      <c r="D34" s="8" t="s">
        <v>32</v>
      </c>
      <c r="E34" s="8" t="s">
        <v>32</v>
      </c>
      <c r="F34" s="7" t="s">
        <v>27</v>
      </c>
      <c r="G34" s="7">
        <v>1</v>
      </c>
      <c r="H34" s="6"/>
      <c r="I34" s="19"/>
    </row>
    <row r="35" spans="1:9" ht="24.95" customHeight="1" x14ac:dyDescent="0.3">
      <c r="A35" s="28"/>
      <c r="B35" s="6"/>
      <c r="C35" s="8"/>
      <c r="D35" s="6"/>
      <c r="E35" s="6"/>
      <c r="F35" s="7"/>
      <c r="G35" s="7"/>
      <c r="H35" s="6"/>
      <c r="I35" s="19"/>
    </row>
    <row r="36" spans="1:9" ht="24.95" customHeight="1" x14ac:dyDescent="0.3">
      <c r="A36" s="53" t="s">
        <v>28</v>
      </c>
      <c r="B36" s="54"/>
      <c r="C36" s="54"/>
      <c r="D36" s="54"/>
      <c r="E36" s="54"/>
      <c r="F36" s="54"/>
      <c r="G36" s="54"/>
      <c r="H36" s="55"/>
      <c r="I36" s="19"/>
    </row>
    <row r="37" spans="1:9" ht="24.95" customHeight="1" x14ac:dyDescent="0.3">
      <c r="A37" s="53" t="s">
        <v>42</v>
      </c>
      <c r="B37" s="54"/>
      <c r="C37" s="54"/>
      <c r="D37" s="54"/>
      <c r="E37" s="54"/>
      <c r="F37" s="54"/>
      <c r="G37" s="54"/>
      <c r="H37" s="55"/>
      <c r="I37" s="19"/>
    </row>
    <row r="38" spans="1:9" ht="24.95" customHeight="1" x14ac:dyDescent="0.3">
      <c r="A38" s="53" t="s">
        <v>29</v>
      </c>
      <c r="B38" s="54"/>
      <c r="C38" s="54"/>
      <c r="D38" s="54"/>
      <c r="E38" s="54"/>
      <c r="F38" s="54"/>
      <c r="G38" s="54"/>
      <c r="H38" s="55"/>
      <c r="I38" s="19"/>
    </row>
    <row r="39" spans="1:9" ht="24.95" customHeight="1" thickBot="1" x14ac:dyDescent="0.35">
      <c r="A39" s="46" t="s">
        <v>51</v>
      </c>
      <c r="B39" s="47"/>
      <c r="C39" s="47"/>
      <c r="D39" s="47"/>
      <c r="E39" s="47"/>
      <c r="F39" s="47"/>
      <c r="G39" s="47"/>
      <c r="H39" s="48"/>
      <c r="I39" s="25"/>
    </row>
    <row r="40" spans="1:9" ht="24.95" customHeight="1" thickBot="1" x14ac:dyDescent="0.35">
      <c r="A40" s="58"/>
      <c r="B40" s="59"/>
      <c r="C40" s="59"/>
      <c r="D40" s="59"/>
      <c r="E40" s="59"/>
      <c r="F40" s="59"/>
      <c r="G40" s="58"/>
      <c r="H40" s="58"/>
      <c r="I40" s="57"/>
    </row>
    <row r="41" spans="1:9" ht="24.95" customHeight="1" thickBot="1" x14ac:dyDescent="0.35">
      <c r="A41" s="29">
        <v>6</v>
      </c>
      <c r="B41" s="60" t="s">
        <v>52</v>
      </c>
      <c r="C41" s="61"/>
      <c r="D41" s="61"/>
      <c r="E41" s="61"/>
      <c r="F41" s="62"/>
      <c r="G41" s="56"/>
      <c r="H41" s="56"/>
      <c r="I41" s="57"/>
    </row>
    <row r="42" spans="1:9" ht="24.95" customHeight="1" x14ac:dyDescent="0.3">
      <c r="A42" s="30"/>
      <c r="B42" s="31" t="s">
        <v>57</v>
      </c>
      <c r="C42" s="31"/>
      <c r="D42" s="32"/>
      <c r="E42" s="31"/>
      <c r="F42" s="33" t="s">
        <v>58</v>
      </c>
      <c r="G42" s="56"/>
      <c r="H42" s="56"/>
      <c r="I42" s="57"/>
    </row>
    <row r="43" spans="1:9" ht="24.95" customHeight="1" x14ac:dyDescent="0.3">
      <c r="A43" s="34">
        <v>6.1</v>
      </c>
      <c r="B43" s="35" t="s">
        <v>53</v>
      </c>
      <c r="C43" s="35"/>
      <c r="D43" s="35"/>
      <c r="E43" s="35"/>
      <c r="F43" s="36"/>
      <c r="G43" s="56"/>
      <c r="H43" s="56"/>
      <c r="I43" s="57"/>
    </row>
    <row r="44" spans="1:9" ht="24.95" customHeight="1" x14ac:dyDescent="0.3">
      <c r="A44" s="34"/>
      <c r="B44" s="35"/>
      <c r="C44" s="35" t="s">
        <v>54</v>
      </c>
      <c r="D44" s="37" t="s">
        <v>20</v>
      </c>
      <c r="E44" s="37" t="s">
        <v>27</v>
      </c>
      <c r="F44" s="36"/>
      <c r="G44" s="56"/>
      <c r="H44" s="56"/>
      <c r="I44" s="57"/>
    </row>
    <row r="45" spans="1:9" ht="24.95" customHeight="1" x14ac:dyDescent="0.3">
      <c r="A45" s="34"/>
      <c r="B45" s="35"/>
      <c r="C45" s="35" t="s">
        <v>55</v>
      </c>
      <c r="D45" s="37" t="s">
        <v>20</v>
      </c>
      <c r="E45" s="37" t="s">
        <v>27</v>
      </c>
      <c r="F45" s="36"/>
      <c r="G45" s="56"/>
      <c r="H45" s="56"/>
      <c r="I45" s="57"/>
    </row>
    <row r="46" spans="1:9" ht="24.95" customHeight="1" x14ac:dyDescent="0.3">
      <c r="A46" s="34"/>
      <c r="B46" s="35"/>
      <c r="C46" s="35" t="s">
        <v>56</v>
      </c>
      <c r="D46" s="37" t="s">
        <v>20</v>
      </c>
      <c r="E46" s="35"/>
      <c r="F46" s="36"/>
      <c r="G46" s="56"/>
      <c r="H46" s="56"/>
      <c r="I46" s="57"/>
    </row>
    <row r="47" spans="1:9" ht="24.95" customHeight="1" x14ac:dyDescent="0.3">
      <c r="A47" s="34">
        <v>6.2</v>
      </c>
      <c r="B47" s="35" t="s">
        <v>59</v>
      </c>
      <c r="C47" s="35"/>
      <c r="D47" s="37" t="s">
        <v>20</v>
      </c>
      <c r="E47" s="37" t="s">
        <v>27</v>
      </c>
      <c r="F47" s="36"/>
      <c r="G47" s="56"/>
      <c r="H47" s="56"/>
      <c r="I47" s="57"/>
    </row>
    <row r="48" spans="1:9" ht="24.95" customHeight="1" x14ac:dyDescent="0.3">
      <c r="A48" s="34">
        <v>6.3</v>
      </c>
      <c r="B48" s="35" t="s">
        <v>60</v>
      </c>
      <c r="C48" s="35"/>
      <c r="D48" s="35"/>
      <c r="E48" s="35"/>
      <c r="F48" s="36"/>
      <c r="G48" s="56"/>
      <c r="H48" s="56"/>
      <c r="I48" s="57"/>
    </row>
    <row r="49" spans="1:9" ht="24.95" customHeight="1" x14ac:dyDescent="0.3">
      <c r="A49" s="34"/>
      <c r="B49" s="35"/>
      <c r="C49" s="35" t="s">
        <v>61</v>
      </c>
      <c r="D49" s="35" t="s">
        <v>62</v>
      </c>
      <c r="E49" s="35" t="s">
        <v>65</v>
      </c>
      <c r="F49" s="36"/>
      <c r="G49" s="56"/>
      <c r="H49" s="56"/>
      <c r="I49" s="57"/>
    </row>
    <row r="50" spans="1:9" ht="24.95" customHeight="1" x14ac:dyDescent="0.3">
      <c r="A50" s="34"/>
      <c r="B50" s="35"/>
      <c r="C50" s="35" t="s">
        <v>63</v>
      </c>
      <c r="D50" s="35"/>
      <c r="E50" s="35" t="s">
        <v>65</v>
      </c>
      <c r="F50" s="36"/>
      <c r="G50" s="56"/>
      <c r="H50" s="56"/>
      <c r="I50" s="57"/>
    </row>
    <row r="51" spans="1:9" ht="24.95" customHeight="1" thickBot="1" x14ac:dyDescent="0.35">
      <c r="A51" s="38"/>
      <c r="B51" s="39"/>
      <c r="C51" s="39" t="s">
        <v>64</v>
      </c>
      <c r="D51" s="39"/>
      <c r="E51" s="39" t="s">
        <v>65</v>
      </c>
      <c r="F51" s="40"/>
      <c r="G51" s="56"/>
      <c r="H51" s="56"/>
      <c r="I51" s="57"/>
    </row>
    <row r="52" spans="1:9" ht="24.95" customHeight="1" x14ac:dyDescent="0.3">
      <c r="A52" s="26"/>
      <c r="B52" s="26"/>
      <c r="C52" s="26"/>
      <c r="D52" s="26"/>
      <c r="E52" s="26"/>
      <c r="F52" s="26"/>
      <c r="G52" s="26"/>
      <c r="H52" s="26"/>
    </row>
    <row r="53" spans="1:9" ht="24.95" customHeight="1" x14ac:dyDescent="0.3">
      <c r="A53" s="26"/>
      <c r="B53" s="26"/>
      <c r="C53" s="26"/>
      <c r="D53" s="26"/>
      <c r="E53" s="26"/>
      <c r="F53" s="26"/>
      <c r="G53" s="26"/>
      <c r="H53" s="26"/>
    </row>
    <row r="54" spans="1:9" ht="24.95" customHeight="1" x14ac:dyDescent="0.3">
      <c r="A54" s="26"/>
      <c r="B54" s="26"/>
      <c r="C54" s="26"/>
      <c r="D54" s="26"/>
      <c r="E54" s="26"/>
      <c r="F54" s="26"/>
      <c r="G54" s="26"/>
      <c r="H54" s="26"/>
    </row>
    <row r="55" spans="1:9" ht="24.95" customHeight="1" x14ac:dyDescent="0.3">
      <c r="A55" s="26"/>
      <c r="B55" s="26"/>
      <c r="C55" s="26"/>
      <c r="D55" s="26"/>
      <c r="E55" s="26"/>
      <c r="F55" s="26"/>
      <c r="G55" s="26"/>
      <c r="H55" s="26"/>
    </row>
    <row r="56" spans="1:9" ht="24.95" customHeight="1" x14ac:dyDescent="0.3">
      <c r="A56" s="26"/>
      <c r="B56" s="26"/>
      <c r="C56" s="26"/>
      <c r="D56" s="26"/>
      <c r="E56" s="26"/>
      <c r="F56" s="26"/>
      <c r="G56" s="26"/>
      <c r="H56" s="26"/>
    </row>
    <row r="57" spans="1:9" ht="24.95" customHeight="1" x14ac:dyDescent="0.3">
      <c r="A57" s="26"/>
      <c r="B57" s="26"/>
      <c r="C57" s="26"/>
      <c r="D57" s="26"/>
      <c r="E57" s="26"/>
      <c r="F57" s="26"/>
      <c r="G57" s="26"/>
      <c r="H57" s="26"/>
    </row>
    <row r="58" spans="1:9" ht="24.95" customHeight="1" x14ac:dyDescent="0.3">
      <c r="A58" s="26"/>
      <c r="B58" s="26"/>
      <c r="C58" s="26"/>
      <c r="D58" s="26"/>
      <c r="E58" s="26"/>
      <c r="F58" s="26"/>
      <c r="G58" s="26"/>
      <c r="H58" s="26"/>
    </row>
  </sheetData>
  <mergeCells count="13">
    <mergeCell ref="A39:H39"/>
    <mergeCell ref="B41:F41"/>
    <mergeCell ref="I2:I3"/>
    <mergeCell ref="A2:A3"/>
    <mergeCell ref="F2:F3"/>
    <mergeCell ref="G2:G3"/>
    <mergeCell ref="A36:H36"/>
    <mergeCell ref="A37:H37"/>
    <mergeCell ref="B2:B3"/>
    <mergeCell ref="C2:C3"/>
    <mergeCell ref="D2:E2"/>
    <mergeCell ref="H2:H3"/>
    <mergeCell ref="A38:H38"/>
  </mergeCells>
  <pageMargins left="0.25" right="0.25" top="0.75" bottom="0.75" header="0.3" footer="0.3"/>
  <pageSetup scale="4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68250EA6644147B729D9BD1410AEDA" ma:contentTypeVersion="4" ma:contentTypeDescription="Create a new document." ma:contentTypeScope="" ma:versionID="2f3d0cf8f4eadfe4cbb75eb95486749e">
  <xsd:schema xmlns:xsd="http://www.w3.org/2001/XMLSchema" xmlns:xs="http://www.w3.org/2001/XMLSchema" xmlns:p="http://schemas.microsoft.com/office/2006/metadata/properties" xmlns:ns2="583da329-2f74-4b63-8895-1244cab1dce6" xmlns:ns3="7ecb3bbe-8763-4435-922e-0d1e88bd8e6c" targetNamespace="http://schemas.microsoft.com/office/2006/metadata/properties" ma:root="true" ma:fieldsID="7b6a3c2940a426a57e63057145d37ddd" ns2:_="" ns3:_="">
    <xsd:import namespace="583da329-2f74-4b63-8895-1244cab1dce6"/>
    <xsd:import namespace="7ecb3bbe-8763-4435-922e-0d1e88bd8e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3da329-2f74-4b63-8895-1244cab1dc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cb3bbe-8763-4435-922e-0d1e88bd8e6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B9A245-05F7-4246-A28B-347E9FADE3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E9B47A-33B8-4A0D-B3A9-C713C1CC81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3da329-2f74-4b63-8895-1244cab1dce6"/>
    <ds:schemaRef ds:uri="7ecb3bbe-8763-4435-922e-0d1e88bd8e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 Summary</vt:lpstr>
      <vt:lpstr>Pricing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Sergei Kiewiet</dc:creator>
  <cp:lastModifiedBy>Liezl Klackers</cp:lastModifiedBy>
  <cp:lastPrinted>2023-02-24T14:11:17Z</cp:lastPrinted>
  <dcterms:created xsi:type="dcterms:W3CDTF">2015-06-05T18:17:20Z</dcterms:created>
  <dcterms:modified xsi:type="dcterms:W3CDTF">2023-02-24T14:11:28Z</dcterms:modified>
</cp:coreProperties>
</file>